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<sst xmlns="http://schemas.openxmlformats.org/spreadsheetml/2006/main" count="41" uniqueCount="41">
  <si>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</si>
  <si>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</si>
  <si>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</si>
  <si>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</si>
  <si>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Polyalpha Directo "POLYTHERM", compuesto de placa electrónica de conexión, modelo Alpha-Base 6 Zonas 230V, para un máximo de 15 cabezales a 230 V y 6 termostatos, con leds indicadores de estado, dos contactos libres de tensión, conexión para la puesta en marcha de la caldera y conexión para la bomba de circulación, termostatos digitales, con alimentación a pilas, modelo Alpha-T Bat a 2 hilos y cabezales electrotérmicos.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</si>
  <si>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</si>
  <si>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</si>
  <si>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</si>
  <si>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</si>
  <si>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</si>
  <si>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</si>
  <si>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</si>
  <si>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mt38pol125a</t>
  </si>
  <si>
    <t xml:space="preserve">Ud</t>
  </si>
  <si>
    <t xml:space="preserve">Placa electrónica de conexión, modelo Alpha-Base 6 Zonas 230V "POLYTHERM", para un máximo de 15 cabezales a 230 V y 6 termostatos, con leds indicadores de estado, dos contactos libres de tensión, conexión para la puesta en marcha de la caldera y conexión para la bomba de circulación.</t>
  </si>
  <si>
    <t xml:space="preserve">mt38pol115a</t>
  </si>
  <si>
    <t xml:space="preserve">Ud</t>
  </si>
  <si>
    <t xml:space="preserve">Termostato digital, con alimentación a pilas, modelo Alpha-T Bat a 2 hilos "POLYTHERM", con interruptor para selección de calefacción o refrigeración.</t>
  </si>
  <si>
    <t xml:space="preserve">mt38pol100a</t>
  </si>
  <si>
    <t xml:space="preserve">Ud</t>
  </si>
  <si>
    <t xml:space="preserve">Cabezal electrotérmico para un voltaje de 230 V sin microinterruptor, "POLYTHERM".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</si>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</sst>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99.91</v>
      </c>
      <c r="H10" s="12">
        <f ca="1">ROUND(INDIRECT(ADDRESS(ROW()+(0), COLUMN()+(-2), 1))*INDIRECT(ADDRESS(ROW()+(0), COLUMN()+(-1), 1)), 2)</f>
        <v>99.91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46.33</v>
      </c>
      <c r="H11" s="12">
        <f ca="1">ROUND(INDIRECT(ADDRESS(ROW()+(0), COLUMN()+(-2), 1))*INDIRECT(ADDRESS(ROW()+(0), COLUMN()+(-1), 1)), 2)</f>
        <v>92.66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25.72</v>
      </c>
      <c r="H12" s="12">
        <f ca="1">ROUND(INDIRECT(ADDRESS(ROW()+(0), COLUMN()+(-2), 1))*INDIRECT(ADDRESS(ROW()+(0), COLUMN()+(-1), 1)), 2)</f>
        <v>102.88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0.37</v>
      </c>
      <c r="H13" s="12">
        <f ca="1">ROUND(INDIRECT(ADDRESS(ROW()+(0), COLUMN()+(-2), 1))*INDIRECT(ADDRESS(ROW()+(0), COLUMN()+(-1), 1)), 2)</f>
        <v>3.7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0.41</v>
      </c>
      <c r="H14" s="14">
        <f ca="1">ROUND(INDIRECT(ADDRESS(ROW()+(0), COLUMN()+(-2), 1))*INDIRECT(ADDRESS(ROW()+(0), COLUMN()+(-1), 1)), 2)</f>
        <v>8.2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0.762</v>
      </c>
      <c r="G17" s="12">
        <v>22.74</v>
      </c>
      <c r="H17" s="12">
        <f ca="1">ROUND(INDIRECT(ADDRESS(ROW()+(0), COLUMN()+(-2), 1))*INDIRECT(ADDRESS(ROW()+(0), COLUMN()+(-1), 1)), 2)</f>
        <v>17.33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0.762</v>
      </c>
      <c r="G18" s="14">
        <v>20.98</v>
      </c>
      <c r="H18" s="14">
        <f ca="1">ROUND(INDIRECT(ADDRESS(ROW()+(0), COLUMN()+(-2), 1))*INDIRECT(ADDRESS(ROW()+(0), COLUMN()+(-1), 1)), 2)</f>
        <v>15.99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33.32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340.67</v>
      </c>
      <c r="H21" s="14">
        <f ca="1">ROUND(INDIRECT(ADDRESS(ROW()+(0), COLUMN()+(-2), 1))*INDIRECT(ADDRESS(ROW()+(0), COLUMN()+(-1), 1))/100, 2)</f>
        <v>6.81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347.48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