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<sst xmlns="http://schemas.openxmlformats.org/spreadsheetml/2006/main" count="41" uniqueCount="41">
  <si>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</si>
  <si>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ICE101</t>
  </si>
  <si>
    <t xml:space="preserve">Ud</t>
  </si>
  <si>
    <t xml:space="preserve">Colector para calefacción por suelo radiante, para industria y sector terciario.</t>
  </si>
  <si>
    <r>
      <rPr>
        <sz val="8.25"/>
        <color rgb="FF000000"/>
        <rFont val="Arial"/>
        <family val="2"/>
      </rPr>
      <t xml:space="preserve">Colector de plástico (PPSU), de 1" de diámetro, modelo Flex CI "POLYTHERM", para 4 circuitos, con medidores de caudal en cada circuito, purgador automático, sistema de llenado y prueba y soportes para fijación a caja o a pared, adaptadores con conexiones roscadas 3/4" eurocono, de tres piezas, para tubos de 16 mm de diámetro y 1,8 mm de espesor, montado en armario de 675x90x600 mm, para colector de 4 a 8 salidas, modelo DRE 675, curvatubos.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</si>
  <si>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</si>
  <si>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</si>
  <si>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</si>
  <si>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</si>
  <si>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</si>
  <si>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</si>
  <si>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</si>
  <si>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mt38pol070ic</t>
  </si>
  <si>
    <t xml:space="preserve">Ud</t>
  </si>
  <si>
    <t xml:space="preserve">Armario de 675x90x600 mm, para colector de 4 a 8 salidas, modelo DRE 675 "POLYTHERM".</t>
  </si>
  <si>
    <t xml:space="preserve">mt38pol097c</t>
  </si>
  <si>
    <t xml:space="preserve">Ud</t>
  </si>
  <si>
    <t xml:space="preserve">Colector de plástico (PPSU), de 1" de diámetro, modelo Flex CI "POLYTHERM", para 4 circuitos, con medidores de caudal en cada circuito, purgador automático, sistema de llenado y prueba y soportes para fijación a caja o a pared.</t>
  </si>
  <si>
    <t xml:space="preserve">mt38pol096k</t>
  </si>
  <si>
    <t xml:space="preserve">Ud</t>
  </si>
  <si>
    <t xml:space="preserve">Adaptador con conexiones roscadas 3/4" eurocono, de tres piezas, para tubo de 16 mm de diámetro y 1,8 mm de espesor, "POLYTHERM".</t>
  </si>
  <si>
    <t xml:space="preserve">mt38pol005c</t>
  </si>
  <si>
    <t xml:space="preserve">Ud</t>
  </si>
  <si>
    <t xml:space="preserve">Válvula de esfera de latón niquelado, de 1", para unión Pressfitting, "POLYTHERM".</t>
  </si>
  <si>
    <t xml:space="preserve">mt38pol040b</t>
  </si>
  <si>
    <t xml:space="preserve">Ud</t>
  </si>
  <si>
    <t xml:space="preserve">Pareja de curvatubos de polipropileno reforzado con fibra de vidrio, para tubo de 15 ó 16 mm de diámetro, "POLYTHERM".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</si>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</sst>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99.9</v>
      </c>
      <c r="H10" s="12">
        <f ca="1">ROUND(INDIRECT(ADDRESS(ROW()+(0), COLUMN()+(-2), 1))*INDIRECT(ADDRESS(ROW()+(0), COLUMN()+(-1), 1)), 2)</f>
        <v>99.9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211.79</v>
      </c>
      <c r="H11" s="12">
        <f ca="1">ROUND(INDIRECT(ADDRESS(ROW()+(0), COLUMN()+(-2), 1))*INDIRECT(ADDRESS(ROW()+(0), COLUMN()+(-1), 1)), 2)</f>
        <v>211.79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3.62</v>
      </c>
      <c r="H12" s="12">
        <f ca="1">ROUND(INDIRECT(ADDRESS(ROW()+(0), COLUMN()+(-2), 1))*INDIRECT(ADDRESS(ROW()+(0), COLUMN()+(-1), 1)), 2)</f>
        <v>28.96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20.06</v>
      </c>
      <c r="H13" s="12">
        <f ca="1">ROUND(INDIRECT(ADDRESS(ROW()+(0), COLUMN()+(-2), 1))*INDIRECT(ADDRESS(ROW()+(0), COLUMN()+(-1), 1)), 2)</f>
        <v>40.12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4</v>
      </c>
      <c r="G14" s="14">
        <v>2.5</v>
      </c>
      <c r="H14" s="14">
        <f ca="1">ROUND(INDIRECT(ADDRESS(ROW()+(0), COLUMN()+(-2), 1))*INDIRECT(ADDRESS(ROW()+(0), COLUMN()+(-1), 1)), 2)</f>
        <v>10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</v>
      </c>
      <c r="G17" s="12">
        <v>23.74</v>
      </c>
      <c r="H17" s="12">
        <f ca="1">ROUND(INDIRECT(ADDRESS(ROW()+(0), COLUMN()+(-2), 1))*INDIRECT(ADDRESS(ROW()+(0), COLUMN()+(-1), 1)), 2)</f>
        <v>37.98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</v>
      </c>
      <c r="G18" s="14">
        <v>21.9</v>
      </c>
      <c r="H18" s="14">
        <f ca="1">ROUND(INDIRECT(ADDRESS(ROW()+(0), COLUMN()+(-2), 1))*INDIRECT(ADDRESS(ROW()+(0), COLUMN()+(-1), 1)), 2)</f>
        <v>35.04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463.79</v>
      </c>
      <c r="H21" s="14">
        <f ca="1">ROUND(INDIRECT(ADDRESS(ROW()+(0), COLUMN()+(-2), 1))*INDIRECT(ADDRESS(ROW()+(0), COLUMN()+(-1), 1))/100, 2)</f>
        <v>9.28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473.07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